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<sst xmlns="http://schemas.openxmlformats.org/spreadsheetml/2006/main" count="94" uniqueCount="75">
  <si>
    <r>
      <t xml:space="preserve">1. Denumirea presatiilor: </t>
    </r>
    <r>
      <rPr>
        <sz val="10"/>
        <rFont val="Arial"/>
        <family val="2"/>
      </rPr>
      <t>excizia condiloamelor acuminate, circumcizia, excizie polip de meat, uretral</t>
    </r>
  </si>
  <si>
    <r>
      <t>2. Locul unde se efecueaza prestatia:</t>
    </r>
    <r>
      <rPr>
        <sz val="10"/>
        <rFont val="Arial"/>
        <family val="2"/>
      </rPr>
      <t xml:space="preserve"> bloc operator</t>
    </r>
  </si>
  <si>
    <r>
      <t>3. Durata medie a prestatiei</t>
    </r>
    <r>
      <rPr>
        <sz val="10"/>
        <rFont val="Arial"/>
        <family val="2"/>
      </rPr>
      <t>: 60 minute</t>
    </r>
  </si>
  <si>
    <t>4. Structura costurilor prestatiei:</t>
  </si>
  <si>
    <t>Denumire cheltuiala</t>
  </si>
  <si>
    <t>Valoare (RON)</t>
  </si>
  <si>
    <t>Cheltuieli materiale</t>
  </si>
  <si>
    <t>Sala operatie</t>
  </si>
  <si>
    <t>Cheltuieli indirecte si generale</t>
  </si>
  <si>
    <t>Anestezie generala i.v.</t>
  </si>
  <si>
    <t>Ex histopatologic</t>
  </si>
  <si>
    <t>Total costuri</t>
  </si>
  <si>
    <t>Total tarif rotunjit</t>
  </si>
  <si>
    <t>5. Desfasuratorul consumului de materiale:</t>
  </si>
  <si>
    <t>Denumire produs</t>
  </si>
  <si>
    <t>Cantit.</t>
  </si>
  <si>
    <t>UM</t>
  </si>
  <si>
    <t xml:space="preserve"> Pret unitar</t>
  </si>
  <si>
    <t>Valoare</t>
  </si>
  <si>
    <t>Desmanol (Hexid)</t>
  </si>
  <si>
    <t>ml</t>
  </si>
  <si>
    <t>10.71/l.</t>
  </si>
  <si>
    <t>Lisetol ( Anasept)</t>
  </si>
  <si>
    <t>25.95/l</t>
  </si>
  <si>
    <t>Alcool albastru</t>
  </si>
  <si>
    <t>1.61/500 ml</t>
  </si>
  <si>
    <t>Fesi 10/10</t>
  </si>
  <si>
    <t>buc</t>
  </si>
  <si>
    <t>0.43/buc.</t>
  </si>
  <si>
    <t>Tifon</t>
  </si>
  <si>
    <t>m</t>
  </si>
  <si>
    <t>0.35/m</t>
  </si>
  <si>
    <t>Manusi protectie</t>
  </si>
  <si>
    <t>per</t>
  </si>
  <si>
    <t>0.08/buc-0.8/per.</t>
  </si>
  <si>
    <t>Manusi sterile</t>
  </si>
  <si>
    <t>0.48/per.</t>
  </si>
  <si>
    <t>Seringi 10ml.</t>
  </si>
  <si>
    <t>0.12/buc.</t>
  </si>
  <si>
    <t>Seringi 20 ml.</t>
  </si>
  <si>
    <t>0.18/buc.</t>
  </si>
  <si>
    <t>Ace IM , IV</t>
  </si>
  <si>
    <t>0.06/buc.</t>
  </si>
  <si>
    <t>Ata chirurgicala</t>
  </si>
  <si>
    <t>7.80/buc.</t>
  </si>
  <si>
    <t>Lame bisturiu</t>
  </si>
  <si>
    <t>Rivanol</t>
  </si>
  <si>
    <t>g</t>
  </si>
  <si>
    <t>1.07/g</t>
  </si>
  <si>
    <t>Alcool iodat</t>
  </si>
  <si>
    <t>0.85/l</t>
  </si>
  <si>
    <t>Tinctura de iod</t>
  </si>
  <si>
    <t>20.64/l</t>
  </si>
  <si>
    <t>Betadina plaga</t>
  </si>
  <si>
    <t>42.75/fl</t>
  </si>
  <si>
    <t>Acid boric</t>
  </si>
  <si>
    <t>0.02/g</t>
  </si>
  <si>
    <t>Apa oxigenata</t>
  </si>
  <si>
    <t>0.49/l</t>
  </si>
  <si>
    <t>Leucoplast</t>
  </si>
  <si>
    <t>6.91/buc.</t>
  </si>
  <si>
    <t>Catgut 1 cu ac</t>
  </si>
  <si>
    <t>1.70/buc</t>
  </si>
  <si>
    <t>Halate sterile</t>
  </si>
  <si>
    <t>11.42/buc</t>
  </si>
  <si>
    <t>Set universal steril</t>
  </si>
  <si>
    <t>74.97/set</t>
  </si>
  <si>
    <t>Branule</t>
  </si>
  <si>
    <t>0.61/buc.</t>
  </si>
  <si>
    <t>TOTAL</t>
  </si>
  <si>
    <t>Intocmit                                                                                      Sef sectie</t>
  </si>
  <si>
    <t>Dr. Daminescu Livius                                                               Prof. Dr. Miclea Florin</t>
  </si>
  <si>
    <t>in anestezie generala i.v. si cu examen histopatologic</t>
  </si>
  <si>
    <t>Consultatie( dgn. si tratament/recomandari terapeutice )</t>
  </si>
  <si>
    <t xml:space="preserve">4.Nota de fundamentare a pretului pentru spitalizarea de zi pentru interventii chirurgicale urologice mici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</si>
</sst>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horizontal="right"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horizontal="right" vertical="top"/>
    </xf>
    <xf numFmtId="0" fontId="1" fillId="0" borderId="2" xfId="0" applyFont="1" applyBorder="1" applyAlignment="1">
      <alignment vertical="top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right"/>
    </xf>
    <xf numFmtId="0" fontId="0" fillId="0" borderId="4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workbookViewId="0" topLeftCell="A22">
      <selection activeCell="A47" sqref="A45:D47"/>
    </sheetView>
  </sheetViews>
  <sheetFormatPr defaultColWidth="9.140625" defaultRowHeight="12.75"/>
  <cols>
    <col min="1" max="1" width="52.57421875" style="0" customWidth="1"/>
    <col min="2" max="2" width="14.140625" style="0" customWidth="1"/>
    <col min="4" max="4" width="15.57421875" style="0" customWidth="1"/>
    <col min="5" max="5" width="11.8515625" style="0" customWidth="1"/>
  </cols>
  <sheetData>
    <row r="1" ht="15.75">
      <c r="A1" s="13" t="s">
        <v>74</v>
      </c>
    </row>
    <row r="2" ht="15.75">
      <c r="A2" s="14" t="s">
        <v>72</v>
      </c>
    </row>
    <row r="3" ht="12.75">
      <c r="A3" s="2" t="s">
        <v>0</v>
      </c>
    </row>
    <row r="4" ht="12.75">
      <c r="A4" s="2" t="s">
        <v>1</v>
      </c>
    </row>
    <row r="5" ht="12.75">
      <c r="A5" s="2" t="s">
        <v>2</v>
      </c>
    </row>
    <row r="6" ht="12.75">
      <c r="A6" s="2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73</v>
      </c>
      <c r="B8" s="6">
        <v>30</v>
      </c>
    </row>
    <row r="9" spans="1:2" ht="12.75">
      <c r="A9" s="7" t="s">
        <v>6</v>
      </c>
      <c r="B9" s="8">
        <v>143.047</v>
      </c>
    </row>
    <row r="10" spans="1:2" ht="12.75">
      <c r="A10" s="7" t="s">
        <v>7</v>
      </c>
      <c r="B10" s="8">
        <v>102</v>
      </c>
    </row>
    <row r="11" spans="1:2" ht="12.75">
      <c r="A11" s="7" t="s">
        <v>8</v>
      </c>
      <c r="B11" s="8">
        <v>58.52</v>
      </c>
    </row>
    <row r="12" spans="1:2" ht="12.75">
      <c r="A12" s="5" t="s">
        <v>9</v>
      </c>
      <c r="B12" s="8">
        <v>80</v>
      </c>
    </row>
    <row r="13" spans="1:2" ht="12.75">
      <c r="A13" s="5" t="s">
        <v>10</v>
      </c>
      <c r="B13" s="8">
        <v>27</v>
      </c>
    </row>
    <row r="14" spans="1:2" ht="12.75">
      <c r="A14" s="5" t="s">
        <v>11</v>
      </c>
      <c r="B14" s="8">
        <f>SUM(B8:B13)</f>
        <v>440.567</v>
      </c>
    </row>
    <row r="15" spans="1:2" ht="12.75">
      <c r="A15" s="5" t="s">
        <v>12</v>
      </c>
      <c r="B15" s="6">
        <v>441</v>
      </c>
    </row>
    <row r="16" ht="12.75">
      <c r="A16" s="2"/>
    </row>
    <row r="17" ht="12.75">
      <c r="A17" s="2" t="s">
        <v>13</v>
      </c>
    </row>
    <row r="18" spans="1:5" ht="12.75">
      <c r="A18" s="3" t="s">
        <v>14</v>
      </c>
      <c r="B18" s="9" t="s">
        <v>15</v>
      </c>
      <c r="C18" s="9" t="s">
        <v>16</v>
      </c>
      <c r="D18" s="9" t="s">
        <v>17</v>
      </c>
      <c r="E18" s="9" t="s">
        <v>18</v>
      </c>
    </row>
    <row r="19" spans="1:5" ht="12.75">
      <c r="A19" s="10" t="s">
        <v>19</v>
      </c>
      <c r="B19" s="11">
        <v>100</v>
      </c>
      <c r="C19" s="11" t="s">
        <v>20</v>
      </c>
      <c r="D19" s="12" t="s">
        <v>21</v>
      </c>
      <c r="E19" s="11">
        <v>0.107</v>
      </c>
    </row>
    <row r="20" spans="1:5" ht="12.75">
      <c r="A20" s="10" t="s">
        <v>22</v>
      </c>
      <c r="B20" s="11">
        <v>100</v>
      </c>
      <c r="C20" s="11" t="s">
        <v>20</v>
      </c>
      <c r="D20" s="12" t="s">
        <v>23</v>
      </c>
      <c r="E20" s="11">
        <v>2.59</v>
      </c>
    </row>
    <row r="21" spans="1:5" ht="12.75">
      <c r="A21" s="10" t="s">
        <v>24</v>
      </c>
      <c r="B21" s="11">
        <v>500</v>
      </c>
      <c r="C21" s="11" t="s">
        <v>20</v>
      </c>
      <c r="D21" s="12" t="s">
        <v>25</v>
      </c>
      <c r="E21" s="11">
        <v>1.61</v>
      </c>
    </row>
    <row r="22" spans="1:5" ht="12.75">
      <c r="A22" s="10" t="s">
        <v>26</v>
      </c>
      <c r="B22" s="11">
        <v>4</v>
      </c>
      <c r="C22" s="11" t="s">
        <v>27</v>
      </c>
      <c r="D22" s="12" t="s">
        <v>28</v>
      </c>
      <c r="E22" s="11">
        <v>1.72</v>
      </c>
    </row>
    <row r="23" spans="1:5" ht="12.75">
      <c r="A23" s="10" t="s">
        <v>29</v>
      </c>
      <c r="B23" s="11">
        <v>1</v>
      </c>
      <c r="C23" s="11" t="s">
        <v>30</v>
      </c>
      <c r="D23" s="12" t="s">
        <v>31</v>
      </c>
      <c r="E23" s="11">
        <v>0.35</v>
      </c>
    </row>
    <row r="24" spans="1:5" ht="12.75">
      <c r="A24" s="10" t="s">
        <v>32</v>
      </c>
      <c r="B24" s="11">
        <v>4</v>
      </c>
      <c r="C24" s="11" t="s">
        <v>33</v>
      </c>
      <c r="D24" s="12" t="s">
        <v>34</v>
      </c>
      <c r="E24" s="11">
        <v>0.32</v>
      </c>
    </row>
    <row r="25" spans="1:5" ht="12.75">
      <c r="A25" s="10" t="s">
        <v>35</v>
      </c>
      <c r="B25" s="11">
        <v>4</v>
      </c>
      <c r="C25" s="11" t="s">
        <v>33</v>
      </c>
      <c r="D25" s="12" t="s">
        <v>36</v>
      </c>
      <c r="E25" s="11">
        <v>1.92</v>
      </c>
    </row>
    <row r="26" spans="1:5" ht="12.75">
      <c r="A26" s="10" t="s">
        <v>37</v>
      </c>
      <c r="B26" s="11">
        <v>1</v>
      </c>
      <c r="C26" s="11" t="s">
        <v>27</v>
      </c>
      <c r="D26" s="12" t="s">
        <v>38</v>
      </c>
      <c r="E26" s="11">
        <v>0.12</v>
      </c>
    </row>
    <row r="27" spans="1:5" ht="12.75">
      <c r="A27" s="10" t="s">
        <v>39</v>
      </c>
      <c r="B27" s="11">
        <v>1</v>
      </c>
      <c r="C27" s="11" t="s">
        <v>27</v>
      </c>
      <c r="D27" s="12" t="s">
        <v>40</v>
      </c>
      <c r="E27" s="11">
        <v>0.18</v>
      </c>
    </row>
    <row r="28" spans="1:5" ht="12.75">
      <c r="A28" s="10" t="s">
        <v>41</v>
      </c>
      <c r="B28" s="11">
        <v>1</v>
      </c>
      <c r="C28" s="11" t="s">
        <v>27</v>
      </c>
      <c r="D28" s="12" t="s">
        <v>42</v>
      </c>
      <c r="E28" s="11">
        <v>0.06</v>
      </c>
    </row>
    <row r="29" spans="1:5" ht="12.75">
      <c r="A29" s="10" t="s">
        <v>43</v>
      </c>
      <c r="B29" s="11">
        <v>1</v>
      </c>
      <c r="C29" s="11" t="s">
        <v>27</v>
      </c>
      <c r="D29" s="12" t="s">
        <v>44</v>
      </c>
      <c r="E29" s="11">
        <v>7.8</v>
      </c>
    </row>
    <row r="30" spans="1:5" ht="12.75">
      <c r="A30" s="10" t="s">
        <v>45</v>
      </c>
      <c r="B30" s="11">
        <v>1</v>
      </c>
      <c r="C30" s="11" t="s">
        <v>27</v>
      </c>
      <c r="D30" s="12" t="s">
        <v>38</v>
      </c>
      <c r="E30" s="11">
        <v>0.12</v>
      </c>
    </row>
    <row r="31" spans="1:5" ht="12.75">
      <c r="A31" s="10" t="s">
        <v>46</v>
      </c>
      <c r="B31" s="11">
        <v>100</v>
      </c>
      <c r="C31" s="11" t="s">
        <v>47</v>
      </c>
      <c r="D31" s="12" t="s">
        <v>48</v>
      </c>
      <c r="E31" s="11">
        <v>0.17</v>
      </c>
    </row>
    <row r="32" spans="1:5" ht="12.75">
      <c r="A32" s="10" t="s">
        <v>49</v>
      </c>
      <c r="B32" s="11">
        <v>200</v>
      </c>
      <c r="C32" s="11" t="s">
        <v>20</v>
      </c>
      <c r="D32" s="12" t="s">
        <v>50</v>
      </c>
      <c r="E32" s="11">
        <v>0.21</v>
      </c>
    </row>
    <row r="33" spans="1:5" ht="12.75">
      <c r="A33" s="10" t="s">
        <v>51</v>
      </c>
      <c r="B33" s="11">
        <v>100</v>
      </c>
      <c r="C33" s="11" t="s">
        <v>20</v>
      </c>
      <c r="D33" s="12" t="s">
        <v>52</v>
      </c>
      <c r="E33" s="11">
        <v>2.06</v>
      </c>
    </row>
    <row r="34" spans="1:5" ht="12.75">
      <c r="A34" s="10" t="s">
        <v>53</v>
      </c>
      <c r="B34" s="11">
        <v>100</v>
      </c>
      <c r="C34" s="11" t="s">
        <v>20</v>
      </c>
      <c r="D34" s="12" t="s">
        <v>54</v>
      </c>
      <c r="E34" s="11">
        <v>4.27</v>
      </c>
    </row>
    <row r="35" spans="1:5" ht="12.75">
      <c r="A35" s="10" t="s">
        <v>55</v>
      </c>
      <c r="B35" s="11">
        <v>2</v>
      </c>
      <c r="C35" s="11" t="s">
        <v>47</v>
      </c>
      <c r="D35" s="12" t="s">
        <v>56</v>
      </c>
      <c r="E35" s="11">
        <v>0.04</v>
      </c>
    </row>
    <row r="36" spans="1:5" ht="12.75">
      <c r="A36" s="10" t="s">
        <v>57</v>
      </c>
      <c r="B36" s="11">
        <v>500</v>
      </c>
      <c r="C36" s="11" t="s">
        <v>20</v>
      </c>
      <c r="D36" s="12" t="s">
        <v>58</v>
      </c>
      <c r="E36" s="11">
        <v>0.25</v>
      </c>
    </row>
    <row r="37" spans="1:5" ht="12.75">
      <c r="A37" s="10" t="s">
        <v>59</v>
      </c>
      <c r="B37" s="11">
        <v>1</v>
      </c>
      <c r="C37" s="11" t="s">
        <v>27</v>
      </c>
      <c r="D37" s="12" t="s">
        <v>60</v>
      </c>
      <c r="E37" s="11">
        <v>6.91</v>
      </c>
    </row>
    <row r="38" spans="1:5" ht="12.75">
      <c r="A38" s="10" t="s">
        <v>61</v>
      </c>
      <c r="B38" s="11">
        <v>2</v>
      </c>
      <c r="C38" s="11" t="s">
        <v>27</v>
      </c>
      <c r="D38" s="12" t="s">
        <v>62</v>
      </c>
      <c r="E38" s="11">
        <v>2.4</v>
      </c>
    </row>
    <row r="39" spans="1:5" ht="12.75">
      <c r="A39" s="10" t="s">
        <v>63</v>
      </c>
      <c r="B39" s="11">
        <v>3</v>
      </c>
      <c r="C39" s="11" t="s">
        <v>27</v>
      </c>
      <c r="D39" s="12" t="s">
        <v>64</v>
      </c>
      <c r="E39" s="11">
        <v>34.26</v>
      </c>
    </row>
    <row r="40" spans="1:5" ht="12.75">
      <c r="A40" s="10" t="s">
        <v>65</v>
      </c>
      <c r="B40" s="11">
        <v>1</v>
      </c>
      <c r="C40" s="11" t="s">
        <v>27</v>
      </c>
      <c r="D40" s="12" t="s">
        <v>66</v>
      </c>
      <c r="E40" s="11">
        <v>74.97</v>
      </c>
    </row>
    <row r="41" spans="1:5" ht="12.75">
      <c r="A41" s="10" t="s">
        <v>67</v>
      </c>
      <c r="B41" s="11">
        <v>1</v>
      </c>
      <c r="C41" s="11" t="s">
        <v>27</v>
      </c>
      <c r="D41" s="12" t="s">
        <v>68</v>
      </c>
      <c r="E41" s="11">
        <v>0.61</v>
      </c>
    </row>
    <row r="42" spans="1:5" ht="12.75">
      <c r="A42" s="10" t="s">
        <v>69</v>
      </c>
      <c r="B42" s="11"/>
      <c r="C42" s="11"/>
      <c r="D42" s="12"/>
      <c r="E42" s="11">
        <f>SUM(E19:E41)</f>
        <v>143.04700000000003</v>
      </c>
    </row>
    <row r="43" ht="12.75">
      <c r="A43" s="1" t="s">
        <v>70</v>
      </c>
    </row>
    <row r="44" ht="12.75">
      <c r="A44" s="1" t="s">
        <v>71</v>
      </c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2" ht="12.75">
      <c r="A52" s="1"/>
    </row>
  </sheetData>
  <printOptions horizontalCentered="1" verticalCentered="1"/>
  <pageMargins left="0" right="0" top="0" bottom="0" header="0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testoem</cp:lastModifiedBy>
  <cp:lastPrinted>2008-05-08T07:32:23Z</cp:lastPrinted>
  <dcterms:created xsi:type="dcterms:W3CDTF">1996-10-14T23:33:28Z</dcterms:created>
  <dcterms:modified xsi:type="dcterms:W3CDTF">2008-05-13T09:11:26Z</dcterms:modified>
  <cp:category/>
  <cp:version/>
  <cp:contentType/>
  <cp:contentStatus/>
</cp:coreProperties>
</file>